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-45" windowWidth="15150" windowHeight="12810"/>
  </bookViews>
  <sheets>
    <sheet name="Výkaz výměr" sheetId="4" r:id="rId1"/>
  </sheets>
  <calcPr calcId="145621"/>
</workbook>
</file>

<file path=xl/calcChain.xml><?xml version="1.0" encoding="utf-8"?>
<calcChain xmlns="http://schemas.openxmlformats.org/spreadsheetml/2006/main">
  <c r="E39" i="4" l="1"/>
  <c r="E37" i="4"/>
  <c r="E33" i="4"/>
  <c r="E31" i="4"/>
  <c r="E29" i="4"/>
  <c r="E27" i="4"/>
  <c r="E25" i="4"/>
  <c r="E23" i="4"/>
  <c r="E21" i="4"/>
  <c r="E19" i="4"/>
  <c r="E17" i="4"/>
  <c r="E15" i="4"/>
  <c r="E13" i="4"/>
  <c r="E11" i="4"/>
  <c r="E7" i="4"/>
  <c r="E5" i="4"/>
  <c r="E42" i="4" l="1"/>
</calcChain>
</file>

<file path=xl/sharedStrings.xml><?xml version="1.0" encoding="utf-8"?>
<sst xmlns="http://schemas.openxmlformats.org/spreadsheetml/2006/main" count="41" uniqueCount="27">
  <si>
    <t>jednotková cena</t>
  </si>
  <si>
    <t>měrná jednotka</t>
  </si>
  <si>
    <t>Kč/km</t>
  </si>
  <si>
    <t>Kč/hod</t>
  </si>
  <si>
    <t>Zařízení pracoviště</t>
  </si>
  <si>
    <t>Úklid celého pracoviště a uvedení pracoviště do původního stavu</t>
  </si>
  <si>
    <t>Zkušebna</t>
  </si>
  <si>
    <t>Práce diagnostika</t>
  </si>
  <si>
    <t xml:space="preserve">Cena za každou hodinu výjezdu technika strávenou na cestě </t>
  </si>
  <si>
    <t>Osobní doprava - servisní vozidlo</t>
  </si>
  <si>
    <t xml:space="preserve">Zařízení pracoviště </t>
  </si>
  <si>
    <t>Práce diagnostika v sobotu, neděli a ve svátek</t>
  </si>
  <si>
    <t>Cena za každou hodinu výjezdu technika strávenou na cestě  v sobotu, neděli a ve svátek</t>
  </si>
  <si>
    <t>Diagnostika</t>
  </si>
  <si>
    <t>Kontrola souososti (laserový měřící přístroj v provedení Ex)</t>
  </si>
  <si>
    <t>Doprava jeřábu</t>
  </si>
  <si>
    <t>Autojeřáb 30t</t>
  </si>
  <si>
    <t>Vysokozdvižný vozík</t>
  </si>
  <si>
    <t>Nákladní vozidlo s rukou</t>
  </si>
  <si>
    <t>Hydraulická zkušebna (ověření parametrů čerpadel do 100 kW)</t>
  </si>
  <si>
    <t>Hydraulická zkušebna (ověření parametrů čerpadel nad 100 kW)</t>
  </si>
  <si>
    <t>počet jednotek za 4 roky</t>
  </si>
  <si>
    <t>cena za 4 roky za položku</t>
  </si>
  <si>
    <t>Aktivita</t>
  </si>
  <si>
    <t>Cena celkem bez DPH</t>
  </si>
  <si>
    <t>Práce montéra čerpacích soustrojí</t>
  </si>
  <si>
    <t>Práce montéra čerpacích soustrojí v sobotu, neděli a ve svátek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</si>
</sst>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0"/>
      <name val="Arial CE"/>
      <charset val="238"/>
    </font>
    <font>
      <sz val="8"/>
      <name val="Arial"/>
      <family val="2"/>
    </font>
    <font>
      <sz val="10"/>
      <name val="Arial CE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Border="1" applyAlignment="1" applyProtection="1">
      <alignment horizontal="left" vertical="center" wrapText="1"/>
      <protection hidden="1"/>
    </xf>
    <xf numFmtId="3" fontId="2" fillId="0" borderId="0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Protection="1">
      <protection hidden="1"/>
    </xf>
    <xf numFmtId="0" fontId="2" fillId="0" borderId="0" xfId="1" applyFont="1" applyFill="1" applyBorder="1" applyAlignment="1" applyProtection="1">
      <alignment vertical="center" wrapText="1"/>
      <protection hidden="1"/>
    </xf>
    <xf numFmtId="164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3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1" applyFont="1" applyFill="1" applyBorder="1" applyAlignment="1" applyProtection="1">
      <alignment vertical="center" wrapText="1"/>
      <protection hidden="1"/>
    </xf>
    <xf numFmtId="0" fontId="2" fillId="0" borderId="12" xfId="1" applyFont="1" applyFill="1" applyBorder="1" applyAlignment="1" applyProtection="1">
      <alignment vertical="center" wrapText="1"/>
      <protection hidden="1"/>
    </xf>
    <xf numFmtId="0" fontId="2" fillId="3" borderId="3" xfId="1" applyFont="1" applyFill="1" applyBorder="1" applyAlignment="1" applyProtection="1">
      <alignment horizontal="center" vertical="center" wrapText="1"/>
      <protection hidden="1"/>
    </xf>
    <xf numFmtId="0" fontId="2" fillId="3" borderId="6" xfId="1" applyFont="1" applyFill="1" applyBorder="1" applyAlignment="1" applyProtection="1">
      <alignment horizontal="center" vertical="center" wrapText="1"/>
      <protection hidden="1"/>
    </xf>
    <xf numFmtId="0" fontId="2" fillId="3" borderId="4" xfId="1" applyFont="1" applyFill="1" applyBorder="1" applyAlignment="1" applyProtection="1">
      <alignment horizontal="center" vertical="center" wrapText="1"/>
      <protection hidden="1"/>
    </xf>
    <xf numFmtId="0" fontId="2" fillId="3" borderId="7" xfId="1" applyFont="1" applyFill="1" applyBorder="1" applyAlignment="1" applyProtection="1">
      <alignment horizontal="center" vertical="center" wrapText="1"/>
      <protection hidden="1"/>
    </xf>
    <xf numFmtId="0" fontId="2" fillId="3" borderId="5" xfId="1" applyFont="1" applyFill="1" applyBorder="1" applyAlignment="1" applyProtection="1">
      <alignment horizontal="center" vertical="center" wrapText="1"/>
      <protection hidden="1"/>
    </xf>
    <xf numFmtId="0" fontId="2" fillId="3" borderId="8" xfId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left" wrapText="1"/>
      <protection hidden="1"/>
    </xf>
    <xf numFmtId="0" fontId="2" fillId="0" borderId="3" xfId="1" applyFont="1" applyFill="1" applyBorder="1" applyAlignment="1" applyProtection="1">
      <alignment vertical="center" wrapText="1"/>
      <protection hidden="1"/>
    </xf>
    <xf numFmtId="0" fontId="2" fillId="0" borderId="9" xfId="1" applyFont="1" applyFill="1" applyBorder="1" applyAlignment="1" applyProtection="1">
      <alignment vertical="center" wrapText="1"/>
      <protection hidden="1"/>
    </xf>
    <xf numFmtId="3" fontId="2" fillId="0" borderId="4" xfId="1" applyNumberFormat="1" applyFont="1" applyFill="1" applyBorder="1" applyAlignment="1" applyProtection="1">
      <alignment horizontal="center" vertical="center"/>
      <protection hidden="1"/>
    </xf>
    <xf numFmtId="3" fontId="2" fillId="0" borderId="10" xfId="1" applyNumberFormat="1" applyFont="1" applyFill="1" applyBorder="1" applyAlignment="1" applyProtection="1">
      <alignment horizontal="center" vertical="center"/>
      <protection hidden="1"/>
    </xf>
    <xf numFmtId="164" fontId="2" fillId="2" borderId="4" xfId="1" applyNumberFormat="1" applyFont="1" applyFill="1" applyBorder="1" applyAlignment="1" applyProtection="1">
      <alignment horizontal="right" vertical="center" wrapText="1"/>
      <protection locked="0" hidden="1"/>
    </xf>
    <xf numFmtId="164" fontId="2" fillId="2" borderId="10" xfId="1" applyNumberFormat="1" applyFont="1" applyFill="1" applyBorder="1" applyAlignment="1" applyProtection="1">
      <alignment horizontal="right" vertical="center" wrapText="1"/>
      <protection locked="0" hidden="1"/>
    </xf>
    <xf numFmtId="3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9" xfId="1" applyFont="1" applyFill="1" applyBorder="1" applyAlignment="1" applyProtection="1">
      <alignment horizontal="left" vertical="center" wrapText="1"/>
      <protection hidden="1"/>
    </xf>
    <xf numFmtId="0" fontId="2" fillId="0" borderId="6" xfId="1" applyFont="1" applyFill="1" applyBorder="1" applyAlignment="1" applyProtection="1">
      <alignment horizontal="left" vertical="center" wrapText="1"/>
      <protection hidden="1"/>
    </xf>
    <xf numFmtId="3" fontId="2" fillId="0" borderId="7" xfId="1" applyNumberFormat="1" applyFont="1" applyFill="1" applyBorder="1" applyAlignment="1" applyProtection="1">
      <alignment horizontal="center" vertical="center"/>
      <protection hidden="1"/>
    </xf>
    <xf numFmtId="164" fontId="2" fillId="2" borderId="7" xfId="1" applyNumberFormat="1" applyFont="1" applyFill="1" applyBorder="1" applyAlignment="1" applyProtection="1">
      <alignment horizontal="right" vertical="center" wrapText="1"/>
      <protection locked="0" hidden="1"/>
    </xf>
    <xf numFmtId="3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1" applyFont="1" applyFill="1" applyBorder="1" applyAlignment="1" applyProtection="1">
      <alignment vertical="center" wrapText="1"/>
      <protection hidden="1"/>
    </xf>
    <xf numFmtId="0" fontId="0" fillId="0" borderId="9" xfId="1" applyFont="1" applyFill="1" applyBorder="1" applyAlignment="1" applyProtection="1">
      <alignment vertical="center" wrapText="1"/>
      <protection hidden="1"/>
    </xf>
    <xf numFmtId="0" fontId="2" fillId="0" borderId="6" xfId="1" applyFont="1" applyFill="1" applyBorder="1" applyAlignment="1" applyProtection="1">
      <alignment vertical="center" wrapText="1"/>
      <protection hidden="1"/>
    </xf>
    <xf numFmtId="164" fontId="0" fillId="2" borderId="4" xfId="1" applyNumberFormat="1" applyFont="1" applyFill="1" applyBorder="1" applyAlignment="1" applyProtection="1">
      <alignment horizontal="right" vertical="center" wrapText="1"/>
      <protection locked="0" hidden="1"/>
    </xf>
  </cellXfs>
  <cellStyles count="2">
    <cellStyle name="Normální" xfId="0" builtinId="0"/>
    <cellStyle name="normální_Rekonstrukce Mstětice_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showGridLines="0" tabSelected="1" workbookViewId="0">
      <selection activeCell="C31" sqref="C31:C32"/>
    </sheetView>
  </sheetViews>
  <sheetFormatPr defaultRowHeight="12.75" x14ac:dyDescent="0.2"/>
  <cols>
    <col min="1" max="1" width="61.42578125" style="6" bestFit="1" customWidth="1"/>
    <col min="2" max="2" width="13.42578125" style="6" bestFit="1" customWidth="1"/>
    <col min="3" max="3" width="13.85546875" style="6" bestFit="1" customWidth="1"/>
    <col min="4" max="4" width="19.85546875" style="6" bestFit="1" customWidth="1"/>
    <col min="5" max="5" width="20.7109375" style="6" bestFit="1" customWidth="1"/>
    <col min="6" max="16384" width="9.140625" style="6"/>
  </cols>
  <sheetData>
    <row r="1" spans="1:5" x14ac:dyDescent="0.2">
      <c r="A1" s="12" t="s">
        <v>23</v>
      </c>
      <c r="B1" s="14" t="s">
        <v>1</v>
      </c>
      <c r="C1" s="14" t="s">
        <v>0</v>
      </c>
      <c r="D1" s="14" t="s">
        <v>21</v>
      </c>
      <c r="E1" s="16" t="s">
        <v>22</v>
      </c>
    </row>
    <row r="2" spans="1:5" x14ac:dyDescent="0.2">
      <c r="A2" s="13"/>
      <c r="B2" s="15"/>
      <c r="C2" s="15"/>
      <c r="D2" s="15"/>
      <c r="E2" s="17"/>
    </row>
    <row r="3" spans="1:5" x14ac:dyDescent="0.2">
      <c r="A3" s="1"/>
      <c r="B3" s="1"/>
      <c r="C3" s="1"/>
      <c r="D3" s="1"/>
      <c r="E3" s="1"/>
    </row>
    <row r="4" spans="1:5" x14ac:dyDescent="0.2">
      <c r="A4" s="18" t="s">
        <v>4</v>
      </c>
      <c r="B4" s="18"/>
      <c r="C4" s="18"/>
      <c r="D4" s="18"/>
      <c r="E4" s="18"/>
    </row>
    <row r="5" spans="1:5" x14ac:dyDescent="0.2">
      <c r="A5" s="19" t="s">
        <v>10</v>
      </c>
      <c r="B5" s="21" t="s">
        <v>3</v>
      </c>
      <c r="C5" s="38"/>
      <c r="D5" s="25">
        <v>100</v>
      </c>
      <c r="E5" s="27" t="str">
        <f>IF(D5*C5=0,"",D5*C5)</f>
        <v/>
      </c>
    </row>
    <row r="6" spans="1:5" x14ac:dyDescent="0.2">
      <c r="A6" s="20"/>
      <c r="B6" s="22"/>
      <c r="C6" s="24"/>
      <c r="D6" s="26"/>
      <c r="E6" s="28"/>
    </row>
    <row r="7" spans="1:5" x14ac:dyDescent="0.2">
      <c r="A7" s="29" t="s">
        <v>5</v>
      </c>
      <c r="B7" s="22" t="s">
        <v>3</v>
      </c>
      <c r="C7" s="24"/>
      <c r="D7" s="26">
        <v>100</v>
      </c>
      <c r="E7" s="28" t="str">
        <f>IF(D7*C7=0,"",D7*C7)</f>
        <v/>
      </c>
    </row>
    <row r="8" spans="1:5" x14ac:dyDescent="0.2">
      <c r="A8" s="30"/>
      <c r="B8" s="31"/>
      <c r="C8" s="32"/>
      <c r="D8" s="33"/>
      <c r="E8" s="34"/>
    </row>
    <row r="9" spans="1:5" x14ac:dyDescent="0.2">
      <c r="A9" s="1"/>
      <c r="B9" s="1"/>
      <c r="C9" s="2"/>
      <c r="D9" s="2"/>
      <c r="E9" s="2"/>
    </row>
    <row r="10" spans="1:5" x14ac:dyDescent="0.2">
      <c r="A10" s="18" t="s">
        <v>13</v>
      </c>
      <c r="B10" s="18"/>
      <c r="C10" s="18"/>
      <c r="D10" s="18"/>
      <c r="E10" s="18"/>
    </row>
    <row r="11" spans="1:5" x14ac:dyDescent="0.2">
      <c r="A11" s="35" t="s">
        <v>25</v>
      </c>
      <c r="B11" s="21" t="s">
        <v>3</v>
      </c>
      <c r="C11" s="23"/>
      <c r="D11" s="25">
        <v>640</v>
      </c>
      <c r="E11" s="27" t="str">
        <f t="shared" ref="E11" si="0">IF(D11*C11=0,"",D11*C11)</f>
        <v/>
      </c>
    </row>
    <row r="12" spans="1:5" x14ac:dyDescent="0.2">
      <c r="A12" s="20"/>
      <c r="B12" s="22"/>
      <c r="C12" s="24"/>
      <c r="D12" s="26"/>
      <c r="E12" s="28"/>
    </row>
    <row r="13" spans="1:5" x14ac:dyDescent="0.2">
      <c r="A13" s="20" t="s">
        <v>7</v>
      </c>
      <c r="B13" s="22" t="s">
        <v>3</v>
      </c>
      <c r="C13" s="24"/>
      <c r="D13" s="26">
        <v>4000</v>
      </c>
      <c r="E13" s="28" t="str">
        <f t="shared" ref="E13" si="1">IF(D13*C13=0,"",D13*C13)</f>
        <v/>
      </c>
    </row>
    <row r="14" spans="1:5" x14ac:dyDescent="0.2">
      <c r="A14" s="20"/>
      <c r="B14" s="22"/>
      <c r="C14" s="24"/>
      <c r="D14" s="26"/>
      <c r="E14" s="28"/>
    </row>
    <row r="15" spans="1:5" x14ac:dyDescent="0.2">
      <c r="A15" s="36" t="s">
        <v>26</v>
      </c>
      <c r="B15" s="22" t="s">
        <v>3</v>
      </c>
      <c r="C15" s="24"/>
      <c r="D15" s="26">
        <v>100</v>
      </c>
      <c r="E15" s="28" t="str">
        <f t="shared" ref="E15" si="2">IF(D15*C15=0,"",D15*C15)</f>
        <v/>
      </c>
    </row>
    <row r="16" spans="1:5" x14ac:dyDescent="0.2">
      <c r="A16" s="20"/>
      <c r="B16" s="22"/>
      <c r="C16" s="24"/>
      <c r="D16" s="26"/>
      <c r="E16" s="28"/>
    </row>
    <row r="17" spans="1:5" x14ac:dyDescent="0.2">
      <c r="A17" s="20" t="s">
        <v>11</v>
      </c>
      <c r="B17" s="22" t="s">
        <v>3</v>
      </c>
      <c r="C17" s="24"/>
      <c r="D17" s="26">
        <v>100</v>
      </c>
      <c r="E17" s="28" t="str">
        <f t="shared" ref="E17" si="3">IF(D17*C17=0,"",D17*C17)</f>
        <v/>
      </c>
    </row>
    <row r="18" spans="1:5" x14ac:dyDescent="0.2">
      <c r="A18" s="20"/>
      <c r="B18" s="22"/>
      <c r="C18" s="24"/>
      <c r="D18" s="26"/>
      <c r="E18" s="28"/>
    </row>
    <row r="19" spans="1:5" x14ac:dyDescent="0.2">
      <c r="A19" s="29" t="s">
        <v>8</v>
      </c>
      <c r="B19" s="22" t="s">
        <v>3</v>
      </c>
      <c r="C19" s="24"/>
      <c r="D19" s="26">
        <v>190</v>
      </c>
      <c r="E19" s="28" t="str">
        <f t="shared" ref="E19" si="4">IF(D19*C19=0,"",D19*C19)</f>
        <v/>
      </c>
    </row>
    <row r="20" spans="1:5" x14ac:dyDescent="0.2">
      <c r="A20" s="29"/>
      <c r="B20" s="22"/>
      <c r="C20" s="24"/>
      <c r="D20" s="26"/>
      <c r="E20" s="28"/>
    </row>
    <row r="21" spans="1:5" x14ac:dyDescent="0.2">
      <c r="A21" s="29" t="s">
        <v>12</v>
      </c>
      <c r="B21" s="22" t="s">
        <v>3</v>
      </c>
      <c r="C21" s="24"/>
      <c r="D21" s="26">
        <v>190</v>
      </c>
      <c r="E21" s="28" t="str">
        <f t="shared" ref="E21" si="5">IF(D21*C21=0,"",D21*C21)</f>
        <v/>
      </c>
    </row>
    <row r="22" spans="1:5" x14ac:dyDescent="0.2">
      <c r="A22" s="29"/>
      <c r="B22" s="22"/>
      <c r="C22" s="24"/>
      <c r="D22" s="26"/>
      <c r="E22" s="28"/>
    </row>
    <row r="23" spans="1:5" x14ac:dyDescent="0.2">
      <c r="A23" s="29" t="s">
        <v>14</v>
      </c>
      <c r="B23" s="22" t="s">
        <v>3</v>
      </c>
      <c r="C23" s="24"/>
      <c r="D23" s="26">
        <v>200</v>
      </c>
      <c r="E23" s="28" t="str">
        <f t="shared" ref="E23" si="6">IF(D23*C23=0,"",D23*C23)</f>
        <v/>
      </c>
    </row>
    <row r="24" spans="1:5" x14ac:dyDescent="0.2">
      <c r="A24" s="29"/>
      <c r="B24" s="22"/>
      <c r="C24" s="24"/>
      <c r="D24" s="26"/>
      <c r="E24" s="28"/>
    </row>
    <row r="25" spans="1:5" x14ac:dyDescent="0.2">
      <c r="A25" s="29" t="s">
        <v>17</v>
      </c>
      <c r="B25" s="22" t="s">
        <v>3</v>
      </c>
      <c r="C25" s="24"/>
      <c r="D25" s="26">
        <v>100</v>
      </c>
      <c r="E25" s="28" t="str">
        <f t="shared" ref="E25" si="7">IF(D25*C25=0,"",D25*C25)</f>
        <v/>
      </c>
    </row>
    <row r="26" spans="1:5" x14ac:dyDescent="0.2">
      <c r="A26" s="29"/>
      <c r="B26" s="22"/>
      <c r="C26" s="24"/>
      <c r="D26" s="26"/>
      <c r="E26" s="28"/>
    </row>
    <row r="27" spans="1:5" x14ac:dyDescent="0.2">
      <c r="A27" s="29" t="s">
        <v>16</v>
      </c>
      <c r="B27" s="22" t="s">
        <v>3</v>
      </c>
      <c r="C27" s="24"/>
      <c r="D27" s="26">
        <v>100</v>
      </c>
      <c r="E27" s="28" t="str">
        <f t="shared" ref="E27" si="8">IF(D27*C27=0,"",D27*C27)</f>
        <v/>
      </c>
    </row>
    <row r="28" spans="1:5" x14ac:dyDescent="0.2">
      <c r="A28" s="29"/>
      <c r="B28" s="22"/>
      <c r="C28" s="24"/>
      <c r="D28" s="26"/>
      <c r="E28" s="28"/>
    </row>
    <row r="29" spans="1:5" x14ac:dyDescent="0.2">
      <c r="A29" s="29" t="s">
        <v>15</v>
      </c>
      <c r="B29" s="22" t="s">
        <v>2</v>
      </c>
      <c r="C29" s="24"/>
      <c r="D29" s="26">
        <v>500</v>
      </c>
      <c r="E29" s="28" t="str">
        <f t="shared" ref="E29" si="9">IF(D29*C29=0,"",D29*C29)</f>
        <v/>
      </c>
    </row>
    <row r="30" spans="1:5" x14ac:dyDescent="0.2">
      <c r="A30" s="29"/>
      <c r="B30" s="22"/>
      <c r="C30" s="24"/>
      <c r="D30" s="26"/>
      <c r="E30" s="28"/>
    </row>
    <row r="31" spans="1:5" x14ac:dyDescent="0.2">
      <c r="A31" s="29" t="s">
        <v>9</v>
      </c>
      <c r="B31" s="22" t="s">
        <v>2</v>
      </c>
      <c r="C31" s="24"/>
      <c r="D31" s="26">
        <v>40000</v>
      </c>
      <c r="E31" s="28" t="str">
        <f t="shared" ref="E31" si="10">IF(D31*C31=0,"",D31*C31)</f>
        <v/>
      </c>
    </row>
    <row r="32" spans="1:5" x14ac:dyDescent="0.2">
      <c r="A32" s="29"/>
      <c r="B32" s="22"/>
      <c r="C32" s="24"/>
      <c r="D32" s="26"/>
      <c r="E32" s="28"/>
    </row>
    <row r="33" spans="1:5" x14ac:dyDescent="0.2">
      <c r="A33" s="20" t="s">
        <v>18</v>
      </c>
      <c r="B33" s="22" t="s">
        <v>2</v>
      </c>
      <c r="C33" s="24"/>
      <c r="D33" s="26">
        <v>500</v>
      </c>
      <c r="E33" s="28" t="str">
        <f t="shared" ref="E33" si="11">IF(D33*C33=0,"",D33*C33)</f>
        <v/>
      </c>
    </row>
    <row r="34" spans="1:5" x14ac:dyDescent="0.2">
      <c r="A34" s="37"/>
      <c r="B34" s="31"/>
      <c r="C34" s="32"/>
      <c r="D34" s="33"/>
      <c r="E34" s="34"/>
    </row>
    <row r="35" spans="1:5" x14ac:dyDescent="0.2">
      <c r="A35" s="7"/>
      <c r="B35" s="4"/>
      <c r="C35" s="8"/>
      <c r="D35" s="9"/>
      <c r="E35" s="8"/>
    </row>
    <row r="36" spans="1:5" x14ac:dyDescent="0.2">
      <c r="A36" s="18" t="s">
        <v>6</v>
      </c>
      <c r="B36" s="18"/>
      <c r="C36" s="18"/>
      <c r="D36" s="18"/>
      <c r="E36" s="18"/>
    </row>
    <row r="37" spans="1:5" x14ac:dyDescent="0.2">
      <c r="A37" s="19" t="s">
        <v>19</v>
      </c>
      <c r="B37" s="21" t="s">
        <v>3</v>
      </c>
      <c r="C37" s="23"/>
      <c r="D37" s="25">
        <v>250</v>
      </c>
      <c r="E37" s="27" t="str">
        <f t="shared" ref="E37" si="12">IF(D37*C37=0,"",D37*C37)</f>
        <v/>
      </c>
    </row>
    <row r="38" spans="1:5" x14ac:dyDescent="0.2">
      <c r="A38" s="20"/>
      <c r="B38" s="22"/>
      <c r="C38" s="24"/>
      <c r="D38" s="26"/>
      <c r="E38" s="28"/>
    </row>
    <row r="39" spans="1:5" x14ac:dyDescent="0.2">
      <c r="A39" s="20" t="s">
        <v>20</v>
      </c>
      <c r="B39" s="22" t="s">
        <v>3</v>
      </c>
      <c r="C39" s="24"/>
      <c r="D39" s="26">
        <v>400</v>
      </c>
      <c r="E39" s="28" t="str">
        <f t="shared" ref="E39" si="13">IF(D39*C39=0,"",D39*C39)</f>
        <v/>
      </c>
    </row>
    <row r="40" spans="1:5" x14ac:dyDescent="0.2">
      <c r="A40" s="37"/>
      <c r="B40" s="31"/>
      <c r="C40" s="32"/>
      <c r="D40" s="33"/>
      <c r="E40" s="34"/>
    </row>
    <row r="41" spans="1:5" ht="13.5" thickBot="1" x14ac:dyDescent="0.25">
      <c r="A41" s="3"/>
      <c r="B41" s="4"/>
      <c r="C41" s="2"/>
      <c r="D41" s="2"/>
      <c r="E41" s="2"/>
    </row>
    <row r="42" spans="1:5" ht="13.5" thickBot="1" x14ac:dyDescent="0.25">
      <c r="A42" s="10" t="s">
        <v>24</v>
      </c>
      <c r="B42" s="11"/>
      <c r="C42" s="11"/>
      <c r="D42" s="11"/>
      <c r="E42" s="5" t="str">
        <f>IF(SUM(E5:E8,E11:E34,E37:E40)=0,"",SUM(E5:E8,E11:E34,E37:E40))</f>
        <v/>
      </c>
    </row>
  </sheetData>
  <sheetProtection password="CA58" sheet="1" objects="1" scenarios="1" selectLockedCells="1"/>
  <mergeCells count="88">
    <mergeCell ref="A39:A40"/>
    <mergeCell ref="B39:B40"/>
    <mergeCell ref="C39:C40"/>
    <mergeCell ref="D39:D40"/>
    <mergeCell ref="E39:E40"/>
    <mergeCell ref="A36:E36"/>
    <mergeCell ref="A37:A38"/>
    <mergeCell ref="B37:B38"/>
    <mergeCell ref="C37:C38"/>
    <mergeCell ref="D37:D38"/>
    <mergeCell ref="E37:E38"/>
    <mergeCell ref="A33:A34"/>
    <mergeCell ref="B33:B34"/>
    <mergeCell ref="C33:C34"/>
    <mergeCell ref="D33:D34"/>
    <mergeCell ref="E33:E34"/>
    <mergeCell ref="A31:A32"/>
    <mergeCell ref="B31:B32"/>
    <mergeCell ref="C31:C32"/>
    <mergeCell ref="D31:D32"/>
    <mergeCell ref="E31:E32"/>
    <mergeCell ref="A29:A30"/>
    <mergeCell ref="B29:B30"/>
    <mergeCell ref="C29:C30"/>
    <mergeCell ref="D29:D30"/>
    <mergeCell ref="E29:E30"/>
    <mergeCell ref="A27:A28"/>
    <mergeCell ref="B27:B28"/>
    <mergeCell ref="C27:C28"/>
    <mergeCell ref="D27:D28"/>
    <mergeCell ref="E27:E28"/>
    <mergeCell ref="A25:A26"/>
    <mergeCell ref="B25:B26"/>
    <mergeCell ref="C25:C26"/>
    <mergeCell ref="D25:D26"/>
    <mergeCell ref="E25:E26"/>
    <mergeCell ref="A23:A24"/>
    <mergeCell ref="B23:B24"/>
    <mergeCell ref="C23:C24"/>
    <mergeCell ref="D23:D24"/>
    <mergeCell ref="E23:E24"/>
    <mergeCell ref="A21:A22"/>
    <mergeCell ref="B21:B22"/>
    <mergeCell ref="C21:C22"/>
    <mergeCell ref="D21:D22"/>
    <mergeCell ref="E21:E22"/>
    <mergeCell ref="A19:A20"/>
    <mergeCell ref="B19:B20"/>
    <mergeCell ref="C19:C20"/>
    <mergeCell ref="D19:D20"/>
    <mergeCell ref="E19:E20"/>
    <mergeCell ref="A17:A18"/>
    <mergeCell ref="B17:B18"/>
    <mergeCell ref="C17:C18"/>
    <mergeCell ref="D17:D18"/>
    <mergeCell ref="E17:E18"/>
    <mergeCell ref="A15:A16"/>
    <mergeCell ref="B15:B16"/>
    <mergeCell ref="C15:C16"/>
    <mergeCell ref="D15:D16"/>
    <mergeCell ref="E15:E16"/>
    <mergeCell ref="A13:A14"/>
    <mergeCell ref="B13:B14"/>
    <mergeCell ref="C13:C14"/>
    <mergeCell ref="D13:D14"/>
    <mergeCell ref="E13:E14"/>
    <mergeCell ref="A10:E10"/>
    <mergeCell ref="A11:A12"/>
    <mergeCell ref="B11:B12"/>
    <mergeCell ref="C11:C12"/>
    <mergeCell ref="D11:D12"/>
    <mergeCell ref="E11:E12"/>
    <mergeCell ref="A7:A8"/>
    <mergeCell ref="B7:B8"/>
    <mergeCell ref="C7:C8"/>
    <mergeCell ref="D7:D8"/>
    <mergeCell ref="E7:E8"/>
    <mergeCell ref="A4:E4"/>
    <mergeCell ref="A5:A6"/>
    <mergeCell ref="B5:B6"/>
    <mergeCell ref="C5:C6"/>
    <mergeCell ref="D5:D6"/>
    <mergeCell ref="E5:E6"/>
    <mergeCell ref="A1:A2"/>
    <mergeCell ref="B1:B2"/>
    <mergeCell ref="C1:C2"/>
    <mergeCell ref="D1:D2"/>
    <mergeCell ref="E1:E2"/>
  </mergeCells>
  <pageMargins left="0.70866141732283472" right="0.70866141732283472" top="0.78740157480314965" bottom="0.78740157480314965" header="0.31496062992125984" footer="0.31496062992125984"/>
  <pageSetup paperSize="9" scale="69" orientation="portrait" r:id="rId1"/>
  <headerFooter>
    <oddHeader>&amp;LČEPRO, a.s.&amp;CServis technologie čerpacích soustrojí a jejich koupě
Příloha č. 3 - Výkaz výměr&amp;Rstrana&amp;P/&amp;N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Company>Ohnoutek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Stuchlík</dc:creator>
  <cp:lastModifiedBy>Trnka Milan</cp:lastModifiedBy>
  <cp:lastPrinted>2020-05-19T06:48:49Z</cp:lastPrinted>
  <dcterms:created xsi:type="dcterms:W3CDTF">2003-09-05T05:39:41Z</dcterms:created>
  <dcterms:modified xsi:type="dcterms:W3CDTF">2020-05-27T12:24:34Z</dcterms:modified>
</cp:coreProperties>
</file>